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bbjro\Downloads\"/>
    </mc:Choice>
  </mc:AlternateContent>
  <xr:revisionPtr revIDLastSave="0" documentId="13_ncr:1_{233ACA81-675F-400C-9F9E-1B0392ABE3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estellij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3" i="1" l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5" i="1" s="1"/>
</calcChain>
</file>

<file path=xl/sharedStrings.xml><?xml version="1.0" encoding="utf-8"?>
<sst xmlns="http://schemas.openxmlformats.org/spreadsheetml/2006/main" count="122" uniqueCount="117">
  <si>
    <t>CARNAVALSHANDEL.NL - BESTELLIJST SEIZOEN 2027</t>
  </si>
  <si>
    <t>www.carnavalshandel.nl | info@carnavalshandel.nl | Ben: (+31) 683 011 709 | Maurice: (+31) 653 123 376</t>
  </si>
  <si>
    <t>Artikelnr.</t>
  </si>
  <si>
    <t>Omschrijving</t>
  </si>
  <si>
    <t>Stuks/verp.</t>
  </si>
  <si>
    <t>Verp./doos</t>
  </si>
  <si>
    <t>Gewicht (g)</t>
  </si>
  <si>
    <t>Prijs/verp.</t>
  </si>
  <si>
    <t>Aantal</t>
  </si>
  <si>
    <t>Totaal</t>
  </si>
  <si>
    <t>Opmerking</t>
  </si>
  <si>
    <t>94348</t>
  </si>
  <si>
    <t>Capico Bunte Puffreis Pyramiden 100 st. a 4g</t>
  </si>
  <si>
    <t>94476</t>
  </si>
  <si>
    <t>Capico Popcorn Süß 100 st. a 8g</t>
  </si>
  <si>
    <t>91346</t>
  </si>
  <si>
    <t>Crazy Clown Flippis 100 st. a 10g</t>
  </si>
  <si>
    <t>90767</t>
  </si>
  <si>
    <t>Capico Brezelspaß mit Meersalz 100 st. a 10g</t>
  </si>
  <si>
    <t>93951</t>
  </si>
  <si>
    <t>Dipple Ringz Zwiebelringe 36 st. a 20g</t>
  </si>
  <si>
    <t>94114</t>
  </si>
  <si>
    <t>Dipple Ball'z Puff-Mais 50 st. a 20g</t>
  </si>
  <si>
    <t>93419</t>
  </si>
  <si>
    <t>Dipple Mais-Chips Paprika-Style 36 st. a 20g</t>
  </si>
  <si>
    <t>93421</t>
  </si>
  <si>
    <t>Dipple Mais-Chips Sourcreme &amp; Onion 36 st. a 20g</t>
  </si>
  <si>
    <t>93534</t>
  </si>
  <si>
    <t>Paprika Chips Kartoffelchips 40 st. a 20g</t>
  </si>
  <si>
    <t>90072</t>
  </si>
  <si>
    <t>Funny Bear 100 st. x 6,8g</t>
  </si>
  <si>
    <t>90691</t>
  </si>
  <si>
    <t>Funny Cola 100 st. x 6,8g</t>
  </si>
  <si>
    <t>90690</t>
  </si>
  <si>
    <t>Funny Worms Fruchtgummi 100 st. x 6,8g</t>
  </si>
  <si>
    <t>94056</t>
  </si>
  <si>
    <t>Capico Fruchtgummi Mix 6kg (215 x 28g)</t>
  </si>
  <si>
    <t>93846</t>
  </si>
  <si>
    <t>Capico Fruchtgummi Mix 8kg (286 x 28g)</t>
  </si>
  <si>
    <t>90001</t>
  </si>
  <si>
    <t>Capico Tattoo Kaugummi Mix 200 st. x 2,2g</t>
  </si>
  <si>
    <t>90309</t>
  </si>
  <si>
    <t>Bunte Kaugummikugeln 400 st. x 2,5g</t>
  </si>
  <si>
    <t>90314</t>
  </si>
  <si>
    <t>Capico Kaubonbons Fruchtmix Classic 1000g</t>
  </si>
  <si>
    <t>90328</t>
  </si>
  <si>
    <t>Capico Bunte Fruiti's Kaustangen 200 st. x 4,5g</t>
  </si>
  <si>
    <t>91536</t>
  </si>
  <si>
    <t>Capico Magic Chew Kaustreifen 100 st. x 8g</t>
  </si>
  <si>
    <t>90195</t>
  </si>
  <si>
    <t>Capico 5kg Bonbonmischung</t>
  </si>
  <si>
    <t>94346</t>
  </si>
  <si>
    <t>Capico 10kg Bonbonmischung</t>
  </si>
  <si>
    <t>90013</t>
  </si>
  <si>
    <t>Bay Melow Speckseile gezuckert 100 st. a 3g</t>
  </si>
  <si>
    <t>90197</t>
  </si>
  <si>
    <t>Marshmallow Sticks XXL gezuckert 24 st. a 22g</t>
  </si>
  <si>
    <t>94329</t>
  </si>
  <si>
    <t>Capico Keks Mix 4kg</t>
  </si>
  <si>
    <t>90019</t>
  </si>
  <si>
    <t>Capico Cosmic Caramel Riegel 50 st. a 13g</t>
  </si>
  <si>
    <t>93947</t>
  </si>
  <si>
    <t>Capico Cosmic Milkies Riegel 50 st. a 13g</t>
  </si>
  <si>
    <t>90020</t>
  </si>
  <si>
    <t>Wafretta Waffelriegel 48 Riegel a 30g</t>
  </si>
  <si>
    <t>90833</t>
  </si>
  <si>
    <t>Capico "Alaaf" Knusperwaffel 24 st. a 20g</t>
  </si>
  <si>
    <t>90069</t>
  </si>
  <si>
    <t>Mini Napolitan Waffeln Milch &amp; Kakao 100 st. a 11g</t>
  </si>
  <si>
    <t>90070</t>
  </si>
  <si>
    <t>Mini Napolitan Waffeln Haselnuss 100 st. a 11g</t>
  </si>
  <si>
    <t>94333</t>
  </si>
  <si>
    <t>Velani Creamy mit Milchcremefüllung 36 st. a 50g</t>
  </si>
  <si>
    <t>91003</t>
  </si>
  <si>
    <t>Euromoney Tafel 36 st. a 50g</t>
  </si>
  <si>
    <t>90537</t>
  </si>
  <si>
    <t>Neon Pulversticks 500 st. a 1,5g</t>
  </si>
  <si>
    <t>90241</t>
  </si>
  <si>
    <t>Traubenzucker Piratenköpfe 100 st. a 5g</t>
  </si>
  <si>
    <t>90823</t>
  </si>
  <si>
    <t>Crazy Clown Doppelkeks 24 st. a 24g</t>
  </si>
  <si>
    <t>90694</t>
  </si>
  <si>
    <t>Crazy Clown Traubenzucker Köpfe 100 st. a 5g</t>
  </si>
  <si>
    <t>90870</t>
  </si>
  <si>
    <t>Crazy Clown Waffelriegel 24 st. a 20g</t>
  </si>
  <si>
    <t>90911</t>
  </si>
  <si>
    <t>Rex Knusperwaffel 24 Riegel a 20g</t>
  </si>
  <si>
    <t>91008</t>
  </si>
  <si>
    <t>Frida Einhorn Knusperwaffel 24 Riegel a 20g</t>
  </si>
  <si>
    <t>90631</t>
  </si>
  <si>
    <t>DiscoDisco Partymingo Knusperwaffel 24 Riegel a 20g</t>
  </si>
  <si>
    <t>93995</t>
  </si>
  <si>
    <t>Capico Popping Candy 200 st. a 1g</t>
  </si>
  <si>
    <t>90035</t>
  </si>
  <si>
    <t>Vielen Dank Traubenzucker Herzen 100 st. a 6,5g</t>
  </si>
  <si>
    <t>94085</t>
  </si>
  <si>
    <t>Capico Süßes Armband Traubenzucker 50 st. a 12g</t>
  </si>
  <si>
    <t>90318</t>
  </si>
  <si>
    <t>Süße Flöten Traubenzucker 300 st. a 2g</t>
  </si>
  <si>
    <t>90050</t>
  </si>
  <si>
    <t>Rainbow Rolls Traubenzucker 200 st. a 2,5g</t>
  </si>
  <si>
    <t>94084</t>
  </si>
  <si>
    <t>Roll's Traubenzucker 200 st. a 2,5g</t>
  </si>
  <si>
    <t>60101</t>
  </si>
  <si>
    <t>Holland Foodz Lollies Cola</t>
  </si>
  <si>
    <t>180-200</t>
  </si>
  <si>
    <t>60102</t>
  </si>
  <si>
    <t>Holland Foodz Lollies Fruit</t>
  </si>
  <si>
    <t>TOTAAL BESTELLING</t>
  </si>
  <si>
    <t>Klant / vereniging:</t>
  </si>
  <si>
    <t>Contactpersoon:</t>
  </si>
  <si>
    <t>Adres:</t>
  </si>
  <si>
    <t>Postcode / plaats:</t>
  </si>
  <si>
    <t>Telefoon / WhatsApp:</t>
  </si>
  <si>
    <t>E-mail:</t>
  </si>
  <si>
    <t>Datum:</t>
  </si>
  <si>
    <t>Handtekening: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</si>
</sst>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\ #,##0.00"/>
  </numFmts>
  <fonts count="6">
    <font>
      <sz val="11"/>
      <name val="Carlito"/>
    </font>
    <font>
      <b/>
      <sz val="16"/>
      <color rgb="FFFFFFFF"/>
      <name val="Carlito"/>
    </font>
    <font>
      <b/>
      <sz val="11"/>
      <name val="Carlito"/>
    </font>
    <font>
      <sz val="11"/>
      <name val="Carlito"/>
    </font>
    <font>
      <sz val="10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71920"/>
      </patternFill>
    </fill>
    <fill>
      <patternFill patternType="solid">
        <fgColor rgb="FFFFD400"/>
      </patternFill>
    </fill>
    <fill>
      <patternFill patternType="solid">
        <fgColor rgb="FF00843D"/>
      </patternFill>
    </fill>
    <fill>
      <patternFill patternType="solid">
        <fgColor rgb="FFFFF7CC"/>
      </patternFill>
    </fill>
  </fills>
  <borders count="9">
    <border>
      <left/>
      <right/>
      <top/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/>
      <bottom/>
      <diagonal/>
    </border>
    <border>
      <left/>
      <right style="thin">
        <color rgb="FFBFBFBF"/>
      </right>
      <top/>
      <bottom/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164" fontId="2" fillId="3" borderId="0" xfId="1" applyNumberFormat="1" applyFont="1" applyFill="1"/>
    <xf numFmtId="0" fontId="2" fillId="0" borderId="0" xfId="1" applyFont="1"/>
    <xf numFmtId="0" fontId="1" fillId="2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/>
    </xf>
    <xf numFmtId="0" fontId="2" fillId="3" borderId="0" xfId="1" applyFont="1" applyFill="1"/>
    <xf numFmtId="0" fontId="4" fillId="0" borderId="0" xfId="1" applyFont="1" applyAlignment="1">
      <alignment wrapText="1"/>
    </xf>
    <xf numFmtId="0" fontId="4" fillId="0" borderId="0" xfId="0" applyFont="1"/>
    <xf numFmtId="164" fontId="4" fillId="0" borderId="0" xfId="1" applyNumberFormat="1" applyFont="1"/>
    <xf numFmtId="0" fontId="4" fillId="5" borderId="0" xfId="1" applyFont="1" applyFill="1"/>
    <xf numFmtId="0" fontId="4" fillId="5" borderId="5" xfId="1" applyFont="1" applyFill="1" applyBorder="1"/>
    <xf numFmtId="0" fontId="4" fillId="0" borderId="7" xfId="1" applyFont="1" applyBorder="1" applyAlignment="1">
      <alignment wrapText="1"/>
    </xf>
    <xf numFmtId="164" fontId="4" fillId="0" borderId="7" xfId="1" applyNumberFormat="1" applyFont="1" applyBorder="1"/>
    <xf numFmtId="0" fontId="4" fillId="5" borderId="7" xfId="1" applyFont="1" applyFill="1" applyBorder="1"/>
    <xf numFmtId="0" fontId="4" fillId="5" borderId="8" xfId="1" applyFont="1" applyFill="1" applyBorder="1"/>
    <xf numFmtId="0" fontId="4" fillId="0" borderId="4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7" xfId="1" applyFont="1" applyBorder="1" applyAlignment="1">
      <alignment horizontal="center"/>
    </xf>
    <xf numFmtId="164" fontId="4" fillId="0" borderId="0" xfId="1" applyNumberFormat="1" applyFont="1" applyAlignment="1">
      <alignment horizontal="center"/>
    </xf>
    <xf numFmtId="164" fontId="4" fillId="0" borderId="7" xfId="1" applyNumberFormat="1" applyFont="1" applyBorder="1" applyAlignment="1">
      <alignment horizontal="center"/>
    </xf>
    <xf numFmtId="0" fontId="5" fillId="4" borderId="1" xfId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tabSelected="1" workbookViewId="0">
      <selection activeCell="B4" sqref="B4"/>
    </sheetView>
  </sheetViews>
  <sheetFormatPr defaultRowHeight="13.8"/>
  <cols>
    <col min="1" max="1" width="8.59765625" customWidth="1"/>
    <col min="2" max="2" width="37.296875" customWidth="1"/>
    <col min="3" max="3" width="11" customWidth="1"/>
    <col min="4" max="4" width="9.69921875" customWidth="1"/>
    <col min="5" max="5" width="11.19921875" customWidth="1"/>
    <col min="6" max="6" width="10.59765625" customWidth="1"/>
    <col min="7" max="7" width="8.8984375" customWidth="1"/>
    <col min="8" max="8" width="11.5" customWidth="1"/>
    <col min="9" max="9" width="17.69921875" customWidth="1"/>
  </cols>
  <sheetData>
    <row r="1" spans="1:9" ht="22.35" customHeight="1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5" spans="1:9" s="7" customFormat="1">
      <c r="A5" s="21" t="s">
        <v>2</v>
      </c>
      <c r="B5" s="22" t="s">
        <v>3</v>
      </c>
      <c r="C5" s="22" t="s">
        <v>4</v>
      </c>
      <c r="D5" s="22" t="s">
        <v>5</v>
      </c>
      <c r="E5" s="22" t="s">
        <v>6</v>
      </c>
      <c r="F5" s="22" t="s">
        <v>7</v>
      </c>
      <c r="G5" s="22" t="s">
        <v>8</v>
      </c>
      <c r="H5" s="22" t="s">
        <v>9</v>
      </c>
      <c r="I5" s="23" t="s">
        <v>10</v>
      </c>
    </row>
    <row r="6" spans="1:9" s="7" customFormat="1">
      <c r="A6" s="15" t="s">
        <v>11</v>
      </c>
      <c r="B6" s="6" t="s">
        <v>12</v>
      </c>
      <c r="C6" s="17">
        <v>100</v>
      </c>
      <c r="D6" s="17">
        <v>12</v>
      </c>
      <c r="E6" s="17">
        <v>400</v>
      </c>
      <c r="F6" s="19">
        <v>6</v>
      </c>
      <c r="G6" s="9"/>
      <c r="H6" s="8" t="str">
        <f t="shared" ref="H6:H53" si="0">IF(G6="","",F6*G6)</f>
        <v/>
      </c>
      <c r="I6" s="10"/>
    </row>
    <row r="7" spans="1:9" s="7" customFormat="1">
      <c r="A7" s="15" t="s">
        <v>13</v>
      </c>
      <c r="B7" s="6" t="s">
        <v>14</v>
      </c>
      <c r="C7" s="17">
        <v>100</v>
      </c>
      <c r="D7" s="17">
        <v>1</v>
      </c>
      <c r="E7" s="17">
        <v>800</v>
      </c>
      <c r="F7" s="19">
        <v>8.5</v>
      </c>
      <c r="G7" s="9"/>
      <c r="H7" s="8" t="str">
        <f t="shared" si="0"/>
        <v/>
      </c>
      <c r="I7" s="10"/>
    </row>
    <row r="8" spans="1:9" s="7" customFormat="1">
      <c r="A8" s="15" t="s">
        <v>15</v>
      </c>
      <c r="B8" s="6" t="s">
        <v>16</v>
      </c>
      <c r="C8" s="17">
        <v>100</v>
      </c>
      <c r="D8" s="17">
        <v>1</v>
      </c>
      <c r="E8" s="17">
        <v>1000</v>
      </c>
      <c r="F8" s="19">
        <v>11</v>
      </c>
      <c r="G8" s="9"/>
      <c r="H8" s="8" t="str">
        <f t="shared" si="0"/>
        <v/>
      </c>
      <c r="I8" s="10"/>
    </row>
    <row r="9" spans="1:9" s="7" customFormat="1">
      <c r="A9" s="15" t="s">
        <v>17</v>
      </c>
      <c r="B9" s="6" t="s">
        <v>18</v>
      </c>
      <c r="C9" s="17">
        <v>100</v>
      </c>
      <c r="D9" s="17">
        <v>4</v>
      </c>
      <c r="E9" s="17">
        <v>1000</v>
      </c>
      <c r="F9" s="19">
        <v>11</v>
      </c>
      <c r="G9" s="9"/>
      <c r="H9" s="8" t="str">
        <f t="shared" si="0"/>
        <v/>
      </c>
      <c r="I9" s="10"/>
    </row>
    <row r="10" spans="1:9" s="7" customFormat="1">
      <c r="A10" s="15" t="s">
        <v>19</v>
      </c>
      <c r="B10" s="6" t="s">
        <v>20</v>
      </c>
      <c r="C10" s="17">
        <v>36</v>
      </c>
      <c r="D10" s="17">
        <v>1</v>
      </c>
      <c r="E10" s="17">
        <v>720</v>
      </c>
      <c r="F10" s="19">
        <v>12</v>
      </c>
      <c r="G10" s="9"/>
      <c r="H10" s="8" t="str">
        <f t="shared" si="0"/>
        <v/>
      </c>
      <c r="I10" s="10"/>
    </row>
    <row r="11" spans="1:9" s="7" customFormat="1">
      <c r="A11" s="15" t="s">
        <v>21</v>
      </c>
      <c r="B11" s="6" t="s">
        <v>22</v>
      </c>
      <c r="C11" s="17">
        <v>50</v>
      </c>
      <c r="D11" s="17">
        <v>1</v>
      </c>
      <c r="E11" s="17">
        <v>1000</v>
      </c>
      <c r="F11" s="19">
        <v>11</v>
      </c>
      <c r="G11" s="9"/>
      <c r="H11" s="8" t="str">
        <f t="shared" si="0"/>
        <v/>
      </c>
      <c r="I11" s="10"/>
    </row>
    <row r="12" spans="1:9" s="7" customFormat="1">
      <c r="A12" s="15" t="s">
        <v>23</v>
      </c>
      <c r="B12" s="6" t="s">
        <v>24</v>
      </c>
      <c r="C12" s="17">
        <v>36</v>
      </c>
      <c r="D12" s="17">
        <v>1</v>
      </c>
      <c r="E12" s="17">
        <v>720</v>
      </c>
      <c r="F12" s="19">
        <v>12</v>
      </c>
      <c r="G12" s="9"/>
      <c r="H12" s="8" t="str">
        <f t="shared" si="0"/>
        <v/>
      </c>
      <c r="I12" s="10"/>
    </row>
    <row r="13" spans="1:9" s="7" customFormat="1">
      <c r="A13" s="15" t="s">
        <v>25</v>
      </c>
      <c r="B13" s="6" t="s">
        <v>26</v>
      </c>
      <c r="C13" s="17">
        <v>36</v>
      </c>
      <c r="D13" s="17">
        <v>1</v>
      </c>
      <c r="E13" s="17">
        <v>720</v>
      </c>
      <c r="F13" s="19">
        <v>12</v>
      </c>
      <c r="G13" s="9"/>
      <c r="H13" s="8" t="str">
        <f t="shared" si="0"/>
        <v/>
      </c>
      <c r="I13" s="10"/>
    </row>
    <row r="14" spans="1:9" s="7" customFormat="1">
      <c r="A14" s="15" t="s">
        <v>27</v>
      </c>
      <c r="B14" s="6" t="s">
        <v>28</v>
      </c>
      <c r="C14" s="17">
        <v>40</v>
      </c>
      <c r="D14" s="17">
        <v>1</v>
      </c>
      <c r="E14" s="17">
        <v>800</v>
      </c>
      <c r="F14" s="19">
        <v>15</v>
      </c>
      <c r="G14" s="9"/>
      <c r="H14" s="8" t="str">
        <f t="shared" si="0"/>
        <v/>
      </c>
      <c r="I14" s="10"/>
    </row>
    <row r="15" spans="1:9" s="7" customFormat="1">
      <c r="A15" s="15" t="s">
        <v>29</v>
      </c>
      <c r="B15" s="6" t="s">
        <v>30</v>
      </c>
      <c r="C15" s="17">
        <v>100</v>
      </c>
      <c r="D15" s="17">
        <v>8</v>
      </c>
      <c r="E15" s="17">
        <v>680</v>
      </c>
      <c r="F15" s="19">
        <v>7</v>
      </c>
      <c r="G15" s="9"/>
      <c r="H15" s="8" t="str">
        <f t="shared" si="0"/>
        <v/>
      </c>
      <c r="I15" s="10"/>
    </row>
    <row r="16" spans="1:9" s="7" customFormat="1">
      <c r="A16" s="15" t="s">
        <v>31</v>
      </c>
      <c r="B16" s="6" t="s">
        <v>32</v>
      </c>
      <c r="C16" s="17">
        <v>100</v>
      </c>
      <c r="D16" s="17">
        <v>8</v>
      </c>
      <c r="E16" s="17">
        <v>680</v>
      </c>
      <c r="F16" s="19">
        <v>7</v>
      </c>
      <c r="G16" s="9"/>
      <c r="H16" s="8" t="str">
        <f t="shared" si="0"/>
        <v/>
      </c>
      <c r="I16" s="10"/>
    </row>
    <row r="17" spans="1:9" s="7" customFormat="1">
      <c r="A17" s="15" t="s">
        <v>33</v>
      </c>
      <c r="B17" s="6" t="s">
        <v>34</v>
      </c>
      <c r="C17" s="17">
        <v>100</v>
      </c>
      <c r="D17" s="17">
        <v>8</v>
      </c>
      <c r="E17" s="17">
        <v>680</v>
      </c>
      <c r="F17" s="19">
        <v>7</v>
      </c>
      <c r="G17" s="9"/>
      <c r="H17" s="8" t="str">
        <f t="shared" si="0"/>
        <v/>
      </c>
      <c r="I17" s="10"/>
    </row>
    <row r="18" spans="1:9" s="7" customFormat="1">
      <c r="A18" s="15" t="s">
        <v>35</v>
      </c>
      <c r="B18" s="6" t="s">
        <v>36</v>
      </c>
      <c r="C18" s="17">
        <v>215</v>
      </c>
      <c r="D18" s="17">
        <v>1</v>
      </c>
      <c r="E18" s="17">
        <v>6000</v>
      </c>
      <c r="F18" s="19">
        <v>33.5</v>
      </c>
      <c r="G18" s="9"/>
      <c r="H18" s="8" t="str">
        <f t="shared" si="0"/>
        <v/>
      </c>
      <c r="I18" s="10"/>
    </row>
    <row r="19" spans="1:9" s="7" customFormat="1">
      <c r="A19" s="15" t="s">
        <v>37</v>
      </c>
      <c r="B19" s="6" t="s">
        <v>38</v>
      </c>
      <c r="C19" s="17">
        <v>286</v>
      </c>
      <c r="D19" s="17">
        <v>1</v>
      </c>
      <c r="E19" s="17">
        <v>8000</v>
      </c>
      <c r="F19" s="19">
        <v>39.5</v>
      </c>
      <c r="G19" s="9"/>
      <c r="H19" s="8" t="str">
        <f t="shared" si="0"/>
        <v/>
      </c>
      <c r="I19" s="10"/>
    </row>
    <row r="20" spans="1:9" s="7" customFormat="1">
      <c r="A20" s="15" t="s">
        <v>39</v>
      </c>
      <c r="B20" s="6" t="s">
        <v>40</v>
      </c>
      <c r="C20" s="17">
        <v>200</v>
      </c>
      <c r="D20" s="17">
        <v>10</v>
      </c>
      <c r="E20" s="17">
        <v>440</v>
      </c>
      <c r="F20" s="19">
        <v>7</v>
      </c>
      <c r="G20" s="9"/>
      <c r="H20" s="8" t="str">
        <f t="shared" si="0"/>
        <v/>
      </c>
      <c r="I20" s="10"/>
    </row>
    <row r="21" spans="1:9" s="7" customFormat="1">
      <c r="A21" s="15" t="s">
        <v>41</v>
      </c>
      <c r="B21" s="6" t="s">
        <v>42</v>
      </c>
      <c r="C21" s="17">
        <v>400</v>
      </c>
      <c r="D21" s="17">
        <v>10</v>
      </c>
      <c r="E21" s="17">
        <v>1000</v>
      </c>
      <c r="F21" s="19">
        <v>7</v>
      </c>
      <c r="G21" s="9"/>
      <c r="H21" s="8" t="str">
        <f t="shared" si="0"/>
        <v/>
      </c>
      <c r="I21" s="10"/>
    </row>
    <row r="22" spans="1:9" s="7" customFormat="1">
      <c r="A22" s="15" t="s">
        <v>43</v>
      </c>
      <c r="B22" s="6" t="s">
        <v>44</v>
      </c>
      <c r="C22" s="17"/>
      <c r="D22" s="17">
        <v>8</v>
      </c>
      <c r="E22" s="17">
        <v>1000</v>
      </c>
      <c r="F22" s="19">
        <v>5.95</v>
      </c>
      <c r="G22" s="9"/>
      <c r="H22" s="8" t="str">
        <f t="shared" si="0"/>
        <v/>
      </c>
      <c r="I22" s="10"/>
    </row>
    <row r="23" spans="1:9" s="7" customFormat="1">
      <c r="A23" s="15" t="s">
        <v>45</v>
      </c>
      <c r="B23" s="6" t="s">
        <v>46</v>
      </c>
      <c r="C23" s="17">
        <v>200</v>
      </c>
      <c r="D23" s="17">
        <v>12</v>
      </c>
      <c r="E23" s="17">
        <v>900</v>
      </c>
      <c r="F23" s="19">
        <v>7</v>
      </c>
      <c r="G23" s="9"/>
      <c r="H23" s="8" t="str">
        <f t="shared" si="0"/>
        <v/>
      </c>
      <c r="I23" s="10"/>
    </row>
    <row r="24" spans="1:9" s="7" customFormat="1">
      <c r="A24" s="15" t="s">
        <v>47</v>
      </c>
      <c r="B24" s="6" t="s">
        <v>48</v>
      </c>
      <c r="C24" s="17">
        <v>100</v>
      </c>
      <c r="D24" s="17">
        <v>12</v>
      </c>
      <c r="E24" s="17">
        <v>800</v>
      </c>
      <c r="F24" s="19">
        <v>6.5</v>
      </c>
      <c r="G24" s="9"/>
      <c r="H24" s="8" t="str">
        <f t="shared" si="0"/>
        <v/>
      </c>
      <c r="I24" s="10"/>
    </row>
    <row r="25" spans="1:9" s="7" customFormat="1">
      <c r="A25" s="15" t="s">
        <v>49</v>
      </c>
      <c r="B25" s="6" t="s">
        <v>50</v>
      </c>
      <c r="C25" s="17"/>
      <c r="D25" s="17">
        <v>1</v>
      </c>
      <c r="E25" s="17">
        <v>5000</v>
      </c>
      <c r="F25" s="19">
        <v>19.95</v>
      </c>
      <c r="G25" s="9"/>
      <c r="H25" s="8" t="str">
        <f t="shared" si="0"/>
        <v/>
      </c>
      <c r="I25" s="10"/>
    </row>
    <row r="26" spans="1:9" s="7" customFormat="1">
      <c r="A26" s="15" t="s">
        <v>51</v>
      </c>
      <c r="B26" s="6" t="s">
        <v>52</v>
      </c>
      <c r="C26" s="17"/>
      <c r="D26" s="17">
        <v>1</v>
      </c>
      <c r="E26" s="17">
        <v>10000</v>
      </c>
      <c r="F26" s="19">
        <v>35</v>
      </c>
      <c r="G26" s="9"/>
      <c r="H26" s="8" t="str">
        <f t="shared" si="0"/>
        <v/>
      </c>
      <c r="I26" s="10"/>
    </row>
    <row r="27" spans="1:9" s="7" customFormat="1">
      <c r="A27" s="15" t="s">
        <v>53</v>
      </c>
      <c r="B27" s="6" t="s">
        <v>54</v>
      </c>
      <c r="C27" s="17">
        <v>100</v>
      </c>
      <c r="D27" s="17">
        <v>12</v>
      </c>
      <c r="E27" s="17">
        <v>300</v>
      </c>
      <c r="F27" s="19">
        <v>7</v>
      </c>
      <c r="G27" s="9"/>
      <c r="H27" s="8" t="str">
        <f t="shared" si="0"/>
        <v/>
      </c>
      <c r="I27" s="10"/>
    </row>
    <row r="28" spans="1:9" s="7" customFormat="1">
      <c r="A28" s="15" t="s">
        <v>55</v>
      </c>
      <c r="B28" s="6" t="s">
        <v>56</v>
      </c>
      <c r="C28" s="17">
        <v>24</v>
      </c>
      <c r="D28" s="17">
        <v>12</v>
      </c>
      <c r="E28" s="17">
        <v>528</v>
      </c>
      <c r="F28" s="19">
        <v>7.5</v>
      </c>
      <c r="G28" s="9"/>
      <c r="H28" s="8" t="str">
        <f t="shared" si="0"/>
        <v/>
      </c>
      <c r="I28" s="10"/>
    </row>
    <row r="29" spans="1:9" s="7" customFormat="1">
      <c r="A29" s="15" t="s">
        <v>57</v>
      </c>
      <c r="B29" s="6" t="s">
        <v>58</v>
      </c>
      <c r="C29" s="17"/>
      <c r="D29" s="17">
        <v>1</v>
      </c>
      <c r="E29" s="17">
        <v>4000</v>
      </c>
      <c r="F29" s="19">
        <v>36</v>
      </c>
      <c r="G29" s="9"/>
      <c r="H29" s="8" t="str">
        <f t="shared" si="0"/>
        <v/>
      </c>
      <c r="I29" s="10"/>
    </row>
    <row r="30" spans="1:9" s="7" customFormat="1">
      <c r="A30" s="15" t="s">
        <v>59</v>
      </c>
      <c r="B30" s="6" t="s">
        <v>60</v>
      </c>
      <c r="C30" s="17">
        <v>50</v>
      </c>
      <c r="D30" s="17">
        <v>10</v>
      </c>
      <c r="E30" s="17">
        <v>650</v>
      </c>
      <c r="F30" s="19">
        <v>7.5</v>
      </c>
      <c r="G30" s="9"/>
      <c r="H30" s="8" t="str">
        <f t="shared" si="0"/>
        <v/>
      </c>
      <c r="I30" s="10"/>
    </row>
    <row r="31" spans="1:9" s="7" customFormat="1">
      <c r="A31" s="15" t="s">
        <v>61</v>
      </c>
      <c r="B31" s="6" t="s">
        <v>62</v>
      </c>
      <c r="C31" s="17">
        <v>50</v>
      </c>
      <c r="D31" s="17">
        <v>10</v>
      </c>
      <c r="E31" s="17">
        <v>650</v>
      </c>
      <c r="F31" s="19">
        <v>7.5</v>
      </c>
      <c r="G31" s="9"/>
      <c r="H31" s="8" t="str">
        <f t="shared" si="0"/>
        <v/>
      </c>
      <c r="I31" s="10"/>
    </row>
    <row r="32" spans="1:9" s="7" customFormat="1">
      <c r="A32" s="15" t="s">
        <v>63</v>
      </c>
      <c r="B32" s="6" t="s">
        <v>64</v>
      </c>
      <c r="C32" s="17">
        <v>48</v>
      </c>
      <c r="D32" s="17">
        <v>6</v>
      </c>
      <c r="E32" s="17">
        <v>1440</v>
      </c>
      <c r="F32" s="19">
        <v>12</v>
      </c>
      <c r="G32" s="9"/>
      <c r="H32" s="8" t="str">
        <f t="shared" si="0"/>
        <v/>
      </c>
      <c r="I32" s="10"/>
    </row>
    <row r="33" spans="1:9" s="7" customFormat="1">
      <c r="A33" s="15" t="s">
        <v>65</v>
      </c>
      <c r="B33" s="6" t="s">
        <v>66</v>
      </c>
      <c r="C33" s="17">
        <v>24</v>
      </c>
      <c r="D33" s="17">
        <v>10</v>
      </c>
      <c r="E33" s="17">
        <v>480</v>
      </c>
      <c r="F33" s="19">
        <v>6</v>
      </c>
      <c r="G33" s="9"/>
      <c r="H33" s="8" t="str">
        <f t="shared" si="0"/>
        <v/>
      </c>
      <c r="I33" s="10"/>
    </row>
    <row r="34" spans="1:9" s="7" customFormat="1">
      <c r="A34" s="15" t="s">
        <v>67</v>
      </c>
      <c r="B34" s="6" t="s">
        <v>68</v>
      </c>
      <c r="C34" s="17">
        <v>100</v>
      </c>
      <c r="D34" s="17">
        <v>6</v>
      </c>
      <c r="E34" s="17">
        <v>1100</v>
      </c>
      <c r="F34" s="19">
        <v>10</v>
      </c>
      <c r="G34" s="9"/>
      <c r="H34" s="8" t="str">
        <f t="shared" si="0"/>
        <v/>
      </c>
      <c r="I34" s="10"/>
    </row>
    <row r="35" spans="1:9" s="7" customFormat="1">
      <c r="A35" s="15" t="s">
        <v>69</v>
      </c>
      <c r="B35" s="6" t="s">
        <v>70</v>
      </c>
      <c r="C35" s="17">
        <v>100</v>
      </c>
      <c r="D35" s="17">
        <v>6</v>
      </c>
      <c r="E35" s="17">
        <v>1100</v>
      </c>
      <c r="F35" s="19">
        <v>10</v>
      </c>
      <c r="G35" s="9"/>
      <c r="H35" s="8" t="str">
        <f t="shared" si="0"/>
        <v/>
      </c>
      <c r="I35" s="10"/>
    </row>
    <row r="36" spans="1:9" s="7" customFormat="1">
      <c r="A36" s="15" t="s">
        <v>71</v>
      </c>
      <c r="B36" s="6" t="s">
        <v>72</v>
      </c>
      <c r="C36" s="17">
        <v>1</v>
      </c>
      <c r="D36" s="17">
        <v>36</v>
      </c>
      <c r="E36" s="17">
        <v>50</v>
      </c>
      <c r="F36" s="19">
        <v>18</v>
      </c>
      <c r="G36" s="9"/>
      <c r="H36" s="8" t="str">
        <f t="shared" si="0"/>
        <v/>
      </c>
      <c r="I36" s="10"/>
    </row>
    <row r="37" spans="1:9" s="7" customFormat="1">
      <c r="A37" s="15" t="s">
        <v>73</v>
      </c>
      <c r="B37" s="6" t="s">
        <v>74</v>
      </c>
      <c r="C37" s="17">
        <v>1</v>
      </c>
      <c r="D37" s="17">
        <v>36</v>
      </c>
      <c r="E37" s="17">
        <v>50</v>
      </c>
      <c r="F37" s="19">
        <v>18</v>
      </c>
      <c r="G37" s="9"/>
      <c r="H37" s="8" t="str">
        <f t="shared" si="0"/>
        <v/>
      </c>
      <c r="I37" s="10"/>
    </row>
    <row r="38" spans="1:9" s="7" customFormat="1">
      <c r="A38" s="15" t="s">
        <v>75</v>
      </c>
      <c r="B38" s="6" t="s">
        <v>76</v>
      </c>
      <c r="C38" s="17">
        <v>500</v>
      </c>
      <c r="D38" s="17">
        <v>10</v>
      </c>
      <c r="E38" s="17">
        <v>750</v>
      </c>
      <c r="F38" s="19">
        <v>9</v>
      </c>
      <c r="G38" s="9"/>
      <c r="H38" s="8" t="str">
        <f t="shared" si="0"/>
        <v/>
      </c>
      <c r="I38" s="10"/>
    </row>
    <row r="39" spans="1:9" s="7" customFormat="1">
      <c r="A39" s="15" t="s">
        <v>77</v>
      </c>
      <c r="B39" s="6" t="s">
        <v>78</v>
      </c>
      <c r="C39" s="17">
        <v>100</v>
      </c>
      <c r="D39" s="17">
        <v>12</v>
      </c>
      <c r="E39" s="17">
        <v>500</v>
      </c>
      <c r="F39" s="19">
        <v>7.5</v>
      </c>
      <c r="G39" s="9"/>
      <c r="H39" s="8" t="str">
        <f t="shared" si="0"/>
        <v/>
      </c>
      <c r="I39" s="10"/>
    </row>
    <row r="40" spans="1:9" s="7" customFormat="1">
      <c r="A40" s="15" t="s">
        <v>79</v>
      </c>
      <c r="B40" s="6" t="s">
        <v>80</v>
      </c>
      <c r="C40" s="17">
        <v>24</v>
      </c>
      <c r="D40" s="17">
        <v>10</v>
      </c>
      <c r="E40" s="17">
        <v>576</v>
      </c>
      <c r="F40" s="19">
        <v>6</v>
      </c>
      <c r="G40" s="9"/>
      <c r="H40" s="8" t="str">
        <f t="shared" si="0"/>
        <v/>
      </c>
      <c r="I40" s="10"/>
    </row>
    <row r="41" spans="1:9" s="7" customFormat="1">
      <c r="A41" s="15" t="s">
        <v>81</v>
      </c>
      <c r="B41" s="6" t="s">
        <v>82</v>
      </c>
      <c r="C41" s="17">
        <v>100</v>
      </c>
      <c r="D41" s="17">
        <v>12</v>
      </c>
      <c r="E41" s="17">
        <v>500</v>
      </c>
      <c r="F41" s="19">
        <v>6</v>
      </c>
      <c r="G41" s="9"/>
      <c r="H41" s="8" t="str">
        <f t="shared" si="0"/>
        <v/>
      </c>
      <c r="I41" s="10"/>
    </row>
    <row r="42" spans="1:9" s="7" customFormat="1">
      <c r="A42" s="15" t="s">
        <v>83</v>
      </c>
      <c r="B42" s="6" t="s">
        <v>84</v>
      </c>
      <c r="C42" s="17">
        <v>24</v>
      </c>
      <c r="D42" s="17">
        <v>10</v>
      </c>
      <c r="E42" s="17">
        <v>480</v>
      </c>
      <c r="F42" s="19">
        <v>6</v>
      </c>
      <c r="G42" s="9"/>
      <c r="H42" s="8" t="str">
        <f t="shared" si="0"/>
        <v/>
      </c>
      <c r="I42" s="10"/>
    </row>
    <row r="43" spans="1:9" s="7" customFormat="1">
      <c r="A43" s="15" t="s">
        <v>85</v>
      </c>
      <c r="B43" s="6" t="s">
        <v>86</v>
      </c>
      <c r="C43" s="17">
        <v>24</v>
      </c>
      <c r="D43" s="17">
        <v>10</v>
      </c>
      <c r="E43" s="17">
        <v>480</v>
      </c>
      <c r="F43" s="19">
        <v>6</v>
      </c>
      <c r="G43" s="9"/>
      <c r="H43" s="8" t="str">
        <f t="shared" si="0"/>
        <v/>
      </c>
      <c r="I43" s="10"/>
    </row>
    <row r="44" spans="1:9" s="7" customFormat="1">
      <c r="A44" s="15" t="s">
        <v>87</v>
      </c>
      <c r="B44" s="6" t="s">
        <v>88</v>
      </c>
      <c r="C44" s="17">
        <v>24</v>
      </c>
      <c r="D44" s="17">
        <v>10</v>
      </c>
      <c r="E44" s="17">
        <v>480</v>
      </c>
      <c r="F44" s="19">
        <v>6</v>
      </c>
      <c r="G44" s="9"/>
      <c r="H44" s="8" t="str">
        <f t="shared" si="0"/>
        <v/>
      </c>
      <c r="I44" s="10"/>
    </row>
    <row r="45" spans="1:9" s="7" customFormat="1">
      <c r="A45" s="15" t="s">
        <v>89</v>
      </c>
      <c r="B45" s="6" t="s">
        <v>90</v>
      </c>
      <c r="C45" s="17">
        <v>24</v>
      </c>
      <c r="D45" s="17">
        <v>10</v>
      </c>
      <c r="E45" s="17">
        <v>480</v>
      </c>
      <c r="F45" s="19">
        <v>6</v>
      </c>
      <c r="G45" s="9"/>
      <c r="H45" s="8" t="str">
        <f t="shared" si="0"/>
        <v/>
      </c>
      <c r="I45" s="10"/>
    </row>
    <row r="46" spans="1:9" s="7" customFormat="1">
      <c r="A46" s="15" t="s">
        <v>91</v>
      </c>
      <c r="B46" s="6" t="s">
        <v>92</v>
      </c>
      <c r="C46" s="17">
        <v>200</v>
      </c>
      <c r="D46" s="17">
        <v>12</v>
      </c>
      <c r="E46" s="17">
        <v>200</v>
      </c>
      <c r="F46" s="19">
        <v>7.5</v>
      </c>
      <c r="G46" s="9"/>
      <c r="H46" s="8" t="str">
        <f t="shared" si="0"/>
        <v/>
      </c>
      <c r="I46" s="10"/>
    </row>
    <row r="47" spans="1:9" s="7" customFormat="1">
      <c r="A47" s="15" t="s">
        <v>93</v>
      </c>
      <c r="B47" s="6" t="s">
        <v>94</v>
      </c>
      <c r="C47" s="17">
        <v>100</v>
      </c>
      <c r="D47" s="17">
        <v>12</v>
      </c>
      <c r="E47" s="17">
        <v>650</v>
      </c>
      <c r="F47" s="19">
        <v>8</v>
      </c>
      <c r="G47" s="9"/>
      <c r="H47" s="8" t="str">
        <f t="shared" si="0"/>
        <v/>
      </c>
      <c r="I47" s="10"/>
    </row>
    <row r="48" spans="1:9" s="7" customFormat="1">
      <c r="A48" s="15" t="s">
        <v>95</v>
      </c>
      <c r="B48" s="6" t="s">
        <v>96</v>
      </c>
      <c r="C48" s="17">
        <v>50</v>
      </c>
      <c r="D48" s="17">
        <v>8</v>
      </c>
      <c r="E48" s="17">
        <v>600</v>
      </c>
      <c r="F48" s="19">
        <v>6.5</v>
      </c>
      <c r="G48" s="9"/>
      <c r="H48" s="8" t="str">
        <f t="shared" si="0"/>
        <v/>
      </c>
      <c r="I48" s="10"/>
    </row>
    <row r="49" spans="1:9" s="7" customFormat="1">
      <c r="A49" s="15" t="s">
        <v>97</v>
      </c>
      <c r="B49" s="6" t="s">
        <v>98</v>
      </c>
      <c r="C49" s="17">
        <v>300</v>
      </c>
      <c r="D49" s="17">
        <v>12</v>
      </c>
      <c r="E49" s="17">
        <v>600</v>
      </c>
      <c r="F49" s="19">
        <v>8</v>
      </c>
      <c r="G49" s="9"/>
      <c r="H49" s="8" t="str">
        <f t="shared" si="0"/>
        <v/>
      </c>
      <c r="I49" s="10"/>
    </row>
    <row r="50" spans="1:9" s="7" customFormat="1">
      <c r="A50" s="15" t="s">
        <v>99</v>
      </c>
      <c r="B50" s="6" t="s">
        <v>100</v>
      </c>
      <c r="C50" s="17">
        <v>200</v>
      </c>
      <c r="D50" s="17">
        <v>12</v>
      </c>
      <c r="E50" s="17">
        <v>500</v>
      </c>
      <c r="F50" s="19">
        <v>8</v>
      </c>
      <c r="G50" s="9"/>
      <c r="H50" s="8" t="str">
        <f t="shared" si="0"/>
        <v/>
      </c>
      <c r="I50" s="10"/>
    </row>
    <row r="51" spans="1:9" s="7" customFormat="1">
      <c r="A51" s="15" t="s">
        <v>101</v>
      </c>
      <c r="B51" s="6" t="s">
        <v>102</v>
      </c>
      <c r="C51" s="17">
        <v>200</v>
      </c>
      <c r="D51" s="17">
        <v>12</v>
      </c>
      <c r="E51" s="17">
        <v>500</v>
      </c>
      <c r="F51" s="19">
        <v>8</v>
      </c>
      <c r="G51" s="9"/>
      <c r="H51" s="8" t="str">
        <f t="shared" si="0"/>
        <v/>
      </c>
      <c r="I51" s="10"/>
    </row>
    <row r="52" spans="1:9" s="7" customFormat="1">
      <c r="A52" s="15" t="s">
        <v>103</v>
      </c>
      <c r="B52" s="6" t="s">
        <v>104</v>
      </c>
      <c r="C52" s="17" t="s">
        <v>105</v>
      </c>
      <c r="D52" s="17">
        <v>10</v>
      </c>
      <c r="E52" s="17">
        <v>1000</v>
      </c>
      <c r="F52" s="19">
        <v>7.5</v>
      </c>
      <c r="G52" s="9"/>
      <c r="H52" s="8" t="str">
        <f t="shared" si="0"/>
        <v/>
      </c>
      <c r="I52" s="10"/>
    </row>
    <row r="53" spans="1:9" s="7" customFormat="1">
      <c r="A53" s="16" t="s">
        <v>106</v>
      </c>
      <c r="B53" s="11" t="s">
        <v>107</v>
      </c>
      <c r="C53" s="18" t="s">
        <v>105</v>
      </c>
      <c r="D53" s="18">
        <v>10</v>
      </c>
      <c r="E53" s="18">
        <v>1000</v>
      </c>
      <c r="F53" s="20">
        <v>7.5</v>
      </c>
      <c r="G53" s="13"/>
      <c r="H53" s="12" t="str">
        <f t="shared" si="0"/>
        <v/>
      </c>
      <c r="I53" s="14"/>
    </row>
    <row r="55" spans="1:9">
      <c r="F55" s="5" t="s">
        <v>108</v>
      </c>
      <c r="G55" s="5"/>
      <c r="H55" s="1">
        <f>SUM(H6:H53)</f>
        <v>0</v>
      </c>
    </row>
    <row r="58" spans="1:9">
      <c r="A58" s="2" t="s">
        <v>109</v>
      </c>
      <c r="C58" t="s">
        <v>110</v>
      </c>
      <c r="E58" s="2" t="s">
        <v>110</v>
      </c>
    </row>
    <row r="59" spans="1:9">
      <c r="A59" s="2" t="s">
        <v>111</v>
      </c>
      <c r="C59" t="s">
        <v>112</v>
      </c>
      <c r="E59" s="2" t="s">
        <v>112</v>
      </c>
    </row>
    <row r="60" spans="1:9">
      <c r="A60" s="2" t="s">
        <v>113</v>
      </c>
      <c r="C60" t="s">
        <v>114</v>
      </c>
      <c r="E60" s="2" t="s">
        <v>114</v>
      </c>
    </row>
    <row r="61" spans="1:9">
      <c r="A61" s="2" t="s">
        <v>115</v>
      </c>
      <c r="C61" t="s">
        <v>116</v>
      </c>
      <c r="E61" s="2" t="s">
        <v>116</v>
      </c>
    </row>
  </sheetData>
  <mergeCells count="3">
    <mergeCell ref="A1:I1"/>
    <mergeCell ref="A2:I2"/>
    <mergeCell ref="F55:G55"/>
  </mergeCells>
  <pageMargins left="0.31496062992125984" right="0.31496062992125984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Bestellijst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 Rohan</cp:lastModifiedBy>
  <cp:lastPrinted>2026-09-25T21:21:53Z</cp:lastPrinted>
  <dcterms:modified xsi:type="dcterms:W3CDTF">2026-09-25T21:22:12Z</dcterms:modified>
</cp:coreProperties>
</file>